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LUGO\"/>
    </mc:Choice>
  </mc:AlternateContent>
  <xr:revisionPtr revIDLastSave="0" documentId="8_{8B4645C1-60CC-44E3-BD1F-E449E84888AF}" xr6:coauthVersionLast="47" xr6:coauthVersionMax="47" xr10:uidLastSave="{00000000-0000-0000-0000-000000000000}"/>
  <bookViews>
    <workbookView xWindow="20" yWindow="740" windowWidth="19180" windowHeight="10060" xr2:uid="{9D720303-6C06-45D6-AF87-DEB20CC5D07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<sst xmlns="http://schemas.openxmlformats.org/spreadsheetml/2006/main" count="262" uniqueCount="190">
  <si>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</si>
  <si>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</si>
  <si>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</si>
  <si>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</si>
  <si>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</si>
  <si>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</si>
  <si>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</si>
  <si>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</si>
  <si>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</si>
  <si>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</si>
  <si>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</si>
  <si>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</si>
  <si>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</si>
  <si>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</si>
  <si>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BECERREA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</si>
  <si>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</si>
  <si>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</si>
  <si>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</si>
  <si>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</si>
  <si>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</si>
  <si>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</si>
  <si>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</si>
  <si>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</si>
  <si>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</si>
  <si>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</si>
  <si>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</si>
  <si>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</si>
  <si>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</si>
  <si>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</si>
  <si>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</si>
  <si>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</si>
  <si>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</si>
  <si>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</si>
  <si>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</si>
  <si>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</si>
  <si>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</si>
  <si>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Baralla</t>
  </si>
  <si>
    <t>Becerreá</t>
  </si>
  <si>
    <t>Cervantes</t>
  </si>
  <si>
    <t>Nogais, As</t>
  </si>
  <si>
    <t>Pedrafita do Cebreiro</t>
  </si>
  <si>
    <t>Triacastela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</si>
  <si>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</si>
  <si>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</si>
  <si>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</si>
  <si>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</si>
  <si>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</si>
  <si>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</si>
  <si>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</si>
  <si>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</si>
  <si>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</si>
  <si>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</si>
  <si>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</si>
  <si>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</si>
  <si>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</si>
  <si>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</si>
  <si>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</si>
  <si>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</si>
  <si>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</si>
  <si>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</si>
  <si>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</si>
  <si>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</si>
  <si>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</si>
  <si>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</si>
  <si>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</si>
  <si>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</si>
  <si>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</si>
  <si>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Marruecos</t>
  </si>
  <si>
    <t>Honduras</t>
  </si>
  <si>
    <t>Peru</t>
  </si>
  <si>
    <t>Argentina</t>
  </si>
  <si>
    <t>Portugal</t>
  </si>
  <si>
    <t>Italia</t>
  </si>
  <si>
    <t>Paises Bajos</t>
  </si>
  <si>
    <t>Reino Unido</t>
  </si>
  <si>
    <t>México</t>
  </si>
  <si>
    <t>Venezuela</t>
  </si>
  <si>
    <t>Francia</t>
  </si>
  <si>
    <t>China</t>
  </si>
  <si>
    <t>Brasil</t>
  </si>
  <si>
    <t>Cuba</t>
  </si>
  <si>
    <t>Bélgica</t>
  </si>
  <si>
    <t>Alemania</t>
  </si>
  <si>
    <t>Paraguay</t>
  </si>
  <si>
    <t>Bulgaria</t>
  </si>
  <si>
    <t>Irlanda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</si>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</sst>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C6BC8AE-DCC0-4AE5-A4F9-E0D19CB255B5}"/>
    <cellStyle name="Normal" xfId="0" builtinId="0"/>
    <cellStyle name="Normal 2" xfId="1" xr:uid="{B1A894DE-A316-47D9-AB2E-CB22682ACF41}"/>
    <cellStyle name="Porcentaje 2" xfId="2" xr:uid="{F7B642B0-E9B6-4D0B-A5F2-62023785F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B2-4C9C-A899-296C313861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B2-4C9C-A899-296C313861E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B2-4C9C-A899-296C313861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AB2-4C9C-A899-296C313861E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AB2-4C9C-A899-296C31386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12937</c:v>
              </c:pt>
              <c:pt idx="1">
                <c:v>12653</c:v>
              </c:pt>
              <c:pt idx="2">
                <c:v>12474</c:v>
              </c:pt>
              <c:pt idx="3">
                <c:v>12249</c:v>
              </c:pt>
              <c:pt idx="4">
                <c:v>12024</c:v>
              </c:pt>
              <c:pt idx="5">
                <c:v>11742</c:v>
              </c:pt>
              <c:pt idx="6">
                <c:v>11591</c:v>
              </c:pt>
              <c:pt idx="7">
                <c:v>11396</c:v>
              </c:pt>
              <c:pt idx="8">
                <c:v>11187</c:v>
              </c:pt>
              <c:pt idx="9">
                <c:v>10994</c:v>
              </c:pt>
              <c:pt idx="10" formatCode="#,##0">
                <c:v>10749</c:v>
              </c:pt>
              <c:pt idx="11" formatCode="#,##0">
                <c:v>10593</c:v>
              </c:pt>
              <c:pt idx="12" formatCode="#,##0">
                <c:v>10418</c:v>
              </c:pt>
              <c:pt idx="13" formatCode="#,##0">
                <c:v>10207</c:v>
              </c:pt>
              <c:pt idx="14" formatCode="#,##0">
                <c:v>9968</c:v>
              </c:pt>
              <c:pt idx="15" formatCode="#,##0">
                <c:v>9783</c:v>
              </c:pt>
              <c:pt idx="16" formatCode="#,##0">
                <c:v>9559</c:v>
              </c:pt>
              <c:pt idx="17" formatCode="#,##0">
                <c:v>9433</c:v>
              </c:pt>
              <c:pt idx="18" formatCode="#,##0">
                <c:v>9236</c:v>
              </c:pt>
              <c:pt idx="19" formatCode="#,##0">
                <c:v>9147</c:v>
              </c:pt>
              <c:pt idx="20" formatCode="#,##0">
                <c:v>8997</c:v>
              </c:pt>
              <c:pt idx="21" formatCode="#,##0">
                <c:v>8905</c:v>
              </c:pt>
              <c:pt idx="22" formatCode="#,##0">
                <c:v>8802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91-4C41-8569-DC0A5BDBF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F21-461C-9286-275E8462BB7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F21-461C-9286-275E8462B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D1-446A-9630-91343784C7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D1-446A-9630-91343784C7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D1-446A-9630-91343784C7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D1-446A-9630-91343784C73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0D1-446A-9630-91343784C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F4-4CC5-945D-E41E1BD046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F4-4CC5-945D-E41E1BD046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F4-4CC5-945D-E41E1BD046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F4-4CC5-945D-E41E1BD046C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8F4-4CC5-945D-E41E1BD04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B1-4175-9062-634B7F3BF0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B1-4175-9062-634B7F3BF0C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B1-4175-9062-634B7F3BF0C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B1-4175-9062-634B7F3BF0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3B1-4175-9062-634B7F3BF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0F-497C-8B09-308F93EA74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0F-497C-8B09-308F93EA74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0F-497C-8B09-308F93EA74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0F-497C-8B09-308F93EA744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0F-497C-8B09-308F93EA744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0F-497C-8B09-308F93EA74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00F-497C-8B09-308F93EA7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16AAD51-E939-4FB3-9BBE-787FDF07C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0E6615-623A-4E79-903F-318621A09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0E6651-264B-45F2-A8CE-10EBA51D4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78CFE6-A5F9-48C5-A012-19CFF365C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04D138-4943-47AF-B1F1-7D3F96A6A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41CEFE-52DB-41A1-A9FE-A903FA48E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A969CF2-E65D-4A34-AA4D-2CAB075D4D6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E64AAF8-1E94-48D2-AF35-BDDB69CBC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0DDC358-97F2-4BAC-9DB3-498AB7763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CF90C7-B14F-4C5B-9A31-CC39FA6AB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76B8495-EE0F-4BF2-BBCD-CACCF0300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26ACAFA-CF13-442C-9FCA-B16E5E433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3468495-50D4-40FF-992B-89A06A901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363D6E-5C57-477E-9A9F-4B1C719D1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622299-3E65-4D3C-B543-F146B719A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1B0D5FF-6FBD-4CC1-AC70-048950A0C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296C5F2-259A-4446-970D-A00355D59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5130136-CDB4-4251-B099-38885039A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2370606-32B6-4E56-82CE-095891ACB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D1656AA-F317-4FF9-9482-603175574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F9480E-D153-4B12-ABCC-272FE876E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A56F-03C7-4FAA-9A23-E53319D0FBA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BECERREA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FD342DC-4CD2-4205-BE7B-2DF950510F6A}"/>
    <hyperlink ref="B14:C14" location="Municipios!A1" display="Municipios" xr:uid="{A2E34F52-1089-4B12-A9FD-883757D23ECE}"/>
    <hyperlink ref="B16:C16" location="'Datos Demograficos'!A1" display="Datos Demograficos" xr:uid="{2F9E564E-1FCC-472A-B4FB-D511BEAF798B}"/>
    <hyperlink ref="B18:C18" location="Nacionalidades!A1" display="Nacionalidades" xr:uid="{78AD0F2D-9B73-4686-8501-2FB2D03629E2}"/>
    <hyperlink ref="H18:I18" location="Trabajo!A1" display="Trabajo" xr:uid="{8E7ADDF9-E6C3-4453-9288-38EA694720D6}"/>
    <hyperlink ref="E12:F12" location="'Datos Economicos'!A1" display="Datos Económicos" xr:uid="{CF14EE40-8D79-4E0B-A6C5-39CF1DFDCCB1}"/>
    <hyperlink ref="E14" location="Trafico!A1" display="Tráfico" xr:uid="{A751361C-9D6F-45E8-96B0-08244C147F1A}"/>
    <hyperlink ref="E16:F16" location="'Plazas Turisticas'!A1" display="Plazas Turisticas" xr:uid="{D83ED07D-D70B-4800-A38B-FA5C086A69A2}"/>
    <hyperlink ref="E18:F18" location="Bancos!A1" display="Bancos" xr:uid="{861F7605-D546-47BE-B41E-16F3E2D1BF0A}"/>
    <hyperlink ref="H12" location="Presupuestos!A1" display="Presupuestos" xr:uid="{ED944937-FCBF-4809-962F-3C9A98BAA2B1}"/>
    <hyperlink ref="H14" location="'Datos Catastrales'!A1" display="Datos Catastrales" xr:uid="{B0BDFA88-83BD-454E-B0DE-4704E8E11610}"/>
    <hyperlink ref="H16:I16" location="Hacienda!A1" display="Hacienda" xr:uid="{B419F47D-FC54-4E49-A4D4-0D444683A47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31678-BF54-4C76-A311-619BCC4711E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10</v>
      </c>
      <c r="C15" s="115">
        <v>8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8F70D0E-3884-44BD-9A79-2D511CAD536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C2B67-48E3-4E1D-9244-4D12020F99D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1864.5666200000001</v>
      </c>
      <c r="C16" s="136">
        <v>53.883269999999996</v>
      </c>
      <c r="D16" s="136">
        <v>977.51604999999995</v>
      </c>
      <c r="E16" s="136">
        <v>4864.3208100000002</v>
      </c>
      <c r="F16" s="136">
        <v>12.497399999999999</v>
      </c>
      <c r="G16" s="136">
        <v>1E-3</v>
      </c>
      <c r="H16" s="136">
        <v>716.24614999999994</v>
      </c>
      <c r="I16" s="136">
        <v>0</v>
      </c>
      <c r="J16" s="136">
        <v>0</v>
      </c>
      <c r="K16" s="137">
        <v>8489.0312999999987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4083.3259499999999</v>
      </c>
      <c r="C20" s="136">
        <v>3206.0198799999998</v>
      </c>
      <c r="D20" s="136">
        <v>8.2283600000000003</v>
      </c>
      <c r="E20" s="136">
        <v>101.37645999999999</v>
      </c>
      <c r="F20" s="136">
        <v>681.80293000000006</v>
      </c>
      <c r="G20" s="136">
        <v>70</v>
      </c>
      <c r="H20" s="136">
        <v>0</v>
      </c>
      <c r="I20" s="136">
        <v>0</v>
      </c>
      <c r="J20" s="137">
        <v>8150.7535799999996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1907.3828799999999</v>
      </c>
      <c r="C24" s="136">
        <v>2563.6602800000001</v>
      </c>
      <c r="D24" s="136">
        <v>756.23274000000004</v>
      </c>
      <c r="E24" s="136">
        <v>1114.5021100000001</v>
      </c>
      <c r="F24" s="136">
        <v>1808.1472100000001</v>
      </c>
      <c r="G24" s="136">
        <v>0.82835999999999999</v>
      </c>
      <c r="H24" s="137">
        <v>8150.7535799999996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2895A86-FB58-4902-A4FE-F92172A415A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25146-9C6E-4E91-90B9-34A8EBF2038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13562</v>
      </c>
      <c r="E15" s="150" t="s">
        <v>176</v>
      </c>
      <c r="F15" s="151">
        <v>11981</v>
      </c>
      <c r="G15" s="20"/>
      <c r="I15" s="100" t="s">
        <v>177</v>
      </c>
      <c r="J15" s="149">
        <v>181732</v>
      </c>
      <c r="K15" s="23"/>
    </row>
    <row r="16" spans="1:11" ht="51" customHeight="1" x14ac:dyDescent="0.3">
      <c r="A16" s="20"/>
      <c r="B16" s="150" t="s">
        <v>178</v>
      </c>
      <c r="C16" s="152">
        <v>248102.6825</v>
      </c>
      <c r="E16" s="150" t="s">
        <v>179</v>
      </c>
      <c r="F16" s="153">
        <v>507.25870000000003</v>
      </c>
      <c r="G16" s="20"/>
      <c r="I16" s="150" t="s">
        <v>180</v>
      </c>
      <c r="J16" s="152">
        <v>85282.7</v>
      </c>
      <c r="K16" s="23"/>
    </row>
    <row r="17" spans="1:13" ht="51" customHeight="1" thickBot="1" x14ac:dyDescent="0.35">
      <c r="A17" s="20"/>
      <c r="B17" s="150" t="s">
        <v>181</v>
      </c>
      <c r="C17" s="152">
        <v>206813.51014</v>
      </c>
      <c r="E17" s="150" t="s">
        <v>182</v>
      </c>
      <c r="F17" s="153">
        <v>160.80070000000001</v>
      </c>
      <c r="G17" s="20"/>
      <c r="I17" s="154" t="s">
        <v>183</v>
      </c>
      <c r="J17" s="155">
        <v>38394.300000000003</v>
      </c>
      <c r="K17" s="23"/>
    </row>
    <row r="18" spans="1:13" ht="51" customHeight="1" thickBot="1" x14ac:dyDescent="0.35">
      <c r="A18" s="20"/>
      <c r="B18" s="154" t="s">
        <v>184</v>
      </c>
      <c r="C18" s="156">
        <v>41289.172299999998</v>
      </c>
      <c r="D18" s="157"/>
      <c r="E18" s="154" t="s">
        <v>185</v>
      </c>
      <c r="F18" s="158">
        <v>346.45800000000003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F8BCE75-44FF-4CE3-ACA7-DF0763F938E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CC96-E431-4832-9735-6682225D9C5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3898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1589.1262801436635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11646.213019497178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0.82004354601255891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35410D0-593C-4735-84A1-DED2E98709F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3C3F-2F66-4DD5-92D5-B4E2B8EEA37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857.27001190185547</v>
      </c>
      <c r="H14" s="25" t="s">
        <v>17</v>
      </c>
      <c r="I14" s="26">
        <v>8.6959830011766229E-2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8802</v>
      </c>
      <c r="H16" s="25" t="s">
        <v>17</v>
      </c>
      <c r="I16" s="26">
        <v>2.7079077551623146E-2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4.6466712110883893E-2</v>
      </c>
      <c r="H18" s="25" t="s">
        <v>20</v>
      </c>
      <c r="I18" s="26">
        <v>6.9478969259924694E-2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10.26747684836513</v>
      </c>
      <c r="H20" s="25" t="s">
        <v>20</v>
      </c>
      <c r="I20" s="33">
        <v>32.972247288758112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11.044205862304022</v>
      </c>
      <c r="H22" s="25" t="s">
        <v>20</v>
      </c>
      <c r="I22" s="33">
        <v>10.537453852969406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247</v>
      </c>
      <c r="H24" s="25" t="s">
        <v>17</v>
      </c>
      <c r="I24" s="26">
        <v>2.091270849208365E-2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2307</v>
      </c>
      <c r="H26" s="25" t="s">
        <v>17</v>
      </c>
      <c r="I26" s="26">
        <v>2.40460282882188E-2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274</v>
      </c>
      <c r="H28" s="25" t="s">
        <v>20</v>
      </c>
      <c r="I28" s="36">
        <v>12385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1640</v>
      </c>
      <c r="H30" s="25" t="s">
        <v>17</v>
      </c>
      <c r="I30" s="26">
        <v>6.5273631840796015E-2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10</v>
      </c>
      <c r="H32" s="25" t="s">
        <v>17</v>
      </c>
      <c r="I32" s="26">
        <v>3.7037037037037035E-2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10096</v>
      </c>
      <c r="H36" s="25" t="s">
        <v>17</v>
      </c>
      <c r="I36" s="26">
        <v>3.4864647399482696E-2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9525.0302499999998</v>
      </c>
      <c r="H38" s="25" t="s">
        <v>17</v>
      </c>
      <c r="I38" s="26">
        <v>2.5832162855309253E-2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11646.213019497178</v>
      </c>
      <c r="H40" s="25" t="s">
        <v>20</v>
      </c>
      <c r="I40" s="36">
        <v>17494.27261957794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264C401-D9DE-4443-BD6D-F226D7C9985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82BB-F53D-450F-98C0-37B2E678E630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857.27001190185547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46.5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11.044205862304022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2472</v>
      </c>
    </row>
    <row r="25" spans="1:7" x14ac:dyDescent="0.3">
      <c r="B25" s="49" t="s">
        <v>37</v>
      </c>
      <c r="C25" s="50">
        <v>2694</v>
      </c>
    </row>
    <row r="26" spans="1:7" x14ac:dyDescent="0.3">
      <c r="B26" s="49" t="s">
        <v>38</v>
      </c>
      <c r="C26" s="50">
        <v>1186</v>
      </c>
    </row>
    <row r="27" spans="1:7" x14ac:dyDescent="0.3">
      <c r="B27" s="49" t="s">
        <v>39</v>
      </c>
      <c r="C27" s="50">
        <v>941</v>
      </c>
    </row>
    <row r="28" spans="1:7" x14ac:dyDescent="0.3">
      <c r="B28" s="49" t="s">
        <v>40</v>
      </c>
      <c r="C28" s="50">
        <v>900</v>
      </c>
    </row>
    <row r="29" spans="1:7" x14ac:dyDescent="0.3">
      <c r="B29" s="49" t="s">
        <v>41</v>
      </c>
      <c r="C29" s="50">
        <v>609</v>
      </c>
    </row>
  </sheetData>
  <mergeCells count="3">
    <mergeCell ref="C6:E6"/>
    <mergeCell ref="C8:E8"/>
    <mergeCell ref="C10:E10"/>
  </mergeCells>
  <hyperlinks>
    <hyperlink ref="A7" location="Indice!A1" display="Índice" xr:uid="{5E7C6011-1AF5-49C8-B28C-278747184BB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2E10A-73A7-4846-A389-D96445ED552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8802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0.47296069075210179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4.6466712110883893E-2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0.87037824054398638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10.26747684836513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0.40479436491706433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32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25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180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-148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567</v>
      </c>
      <c r="H35" s="61"/>
      <c r="I35" s="61">
        <v>647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280</v>
      </c>
      <c r="H37" s="63">
        <v>287</v>
      </c>
      <c r="I37" s="63">
        <v>325</v>
      </c>
      <c r="J37" s="63">
        <v>322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7B36825-CAAE-4F36-BEF6-3A6E583C5DC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47B7-8AE5-4AC3-A28C-1831E64A893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8393</v>
      </c>
      <c r="D11" s="66"/>
      <c r="E11" s="67" t="s">
        <v>56</v>
      </c>
      <c r="F11" s="65">
        <v>409</v>
      </c>
      <c r="G11" s="67" t="s">
        <v>57</v>
      </c>
      <c r="H11" s="66"/>
      <c r="I11" s="65">
        <v>186</v>
      </c>
      <c r="J11" s="67" t="s">
        <v>58</v>
      </c>
      <c r="K11" s="68">
        <v>41</v>
      </c>
    </row>
    <row r="12" spans="1:11" ht="30.75" customHeight="1" thickBot="1" x14ac:dyDescent="0.35">
      <c r="B12" s="64" t="s">
        <v>59</v>
      </c>
      <c r="C12" s="65">
        <v>175</v>
      </c>
      <c r="D12" s="67"/>
      <c r="E12" s="67" t="s">
        <v>60</v>
      </c>
      <c r="F12" s="65">
        <v>7</v>
      </c>
      <c r="G12" s="67" t="s">
        <v>61</v>
      </c>
      <c r="H12" s="67"/>
      <c r="I12" s="65">
        <v>0</v>
      </c>
      <c r="J12" s="67" t="s">
        <v>62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8802</v>
      </c>
      <c r="J14" s="69"/>
      <c r="K14" s="69"/>
    </row>
    <row r="16" spans="1:11" x14ac:dyDescent="0.3">
      <c r="B16" s="21" t="s">
        <v>65</v>
      </c>
      <c r="C16" s="76">
        <v>130</v>
      </c>
    </row>
    <row r="17" spans="2:3" x14ac:dyDescent="0.3">
      <c r="B17" s="21" t="s">
        <v>66</v>
      </c>
      <c r="C17" s="76">
        <v>83</v>
      </c>
    </row>
    <row r="18" spans="2:3" x14ac:dyDescent="0.3">
      <c r="B18" s="21" t="s">
        <v>67</v>
      </c>
      <c r="C18" s="76">
        <v>39</v>
      </c>
    </row>
    <row r="19" spans="2:3" x14ac:dyDescent="0.3">
      <c r="B19" s="21" t="s">
        <v>68</v>
      </c>
      <c r="C19" s="76">
        <v>25</v>
      </c>
    </row>
    <row r="20" spans="2:3" x14ac:dyDescent="0.3">
      <c r="B20" s="21" t="s">
        <v>69</v>
      </c>
      <c r="C20" s="76">
        <v>24</v>
      </c>
    </row>
    <row r="21" spans="2:3" x14ac:dyDescent="0.3">
      <c r="B21" s="21" t="s">
        <v>70</v>
      </c>
      <c r="C21" s="76">
        <v>21</v>
      </c>
    </row>
    <row r="22" spans="2:3" x14ac:dyDescent="0.3">
      <c r="B22" s="21" t="s">
        <v>71</v>
      </c>
      <c r="C22" s="76">
        <v>15</v>
      </c>
    </row>
    <row r="23" spans="2:3" x14ac:dyDescent="0.3">
      <c r="B23" s="21" t="s">
        <v>72</v>
      </c>
      <c r="C23" s="76">
        <v>13</v>
      </c>
    </row>
    <row r="24" spans="2:3" x14ac:dyDescent="0.3">
      <c r="B24" s="21" t="s">
        <v>73</v>
      </c>
      <c r="C24" s="76">
        <v>8</v>
      </c>
    </row>
    <row r="25" spans="2:3" x14ac:dyDescent="0.3">
      <c r="B25" s="21" t="s">
        <v>74</v>
      </c>
      <c r="C25" s="76">
        <v>8</v>
      </c>
    </row>
    <row r="26" spans="2:3" x14ac:dyDescent="0.3">
      <c r="B26" s="21" t="s">
        <v>75</v>
      </c>
      <c r="C26" s="76">
        <v>6</v>
      </c>
    </row>
    <row r="27" spans="2:3" x14ac:dyDescent="0.3">
      <c r="B27" s="21" t="s">
        <v>76</v>
      </c>
      <c r="C27" s="76">
        <v>6</v>
      </c>
    </row>
    <row r="28" spans="2:3" x14ac:dyDescent="0.3">
      <c r="B28" s="21" t="s">
        <v>77</v>
      </c>
      <c r="C28" s="76">
        <v>5</v>
      </c>
    </row>
    <row r="29" spans="2:3" x14ac:dyDescent="0.3">
      <c r="B29" s="21" t="s">
        <v>78</v>
      </c>
      <c r="C29" s="76">
        <v>5</v>
      </c>
    </row>
    <row r="30" spans="2:3" x14ac:dyDescent="0.3">
      <c r="B30" s="21" t="s">
        <v>79</v>
      </c>
      <c r="C30" s="76">
        <v>4</v>
      </c>
    </row>
    <row r="31" spans="2:3" x14ac:dyDescent="0.3">
      <c r="B31" s="21" t="s">
        <v>80</v>
      </c>
      <c r="C31" s="76">
        <v>3</v>
      </c>
    </row>
    <row r="32" spans="2:3" x14ac:dyDescent="0.3">
      <c r="B32" s="21" t="s">
        <v>81</v>
      </c>
      <c r="C32" s="76">
        <v>2</v>
      </c>
    </row>
    <row r="33" spans="2:3" x14ac:dyDescent="0.3">
      <c r="B33" s="21" t="s">
        <v>82</v>
      </c>
      <c r="C33" s="76">
        <v>2</v>
      </c>
    </row>
    <row r="34" spans="2:3" x14ac:dyDescent="0.3">
      <c r="B34" s="21" t="s">
        <v>83</v>
      </c>
      <c r="C34" s="76">
        <v>2</v>
      </c>
    </row>
    <row r="35" spans="2:3" x14ac:dyDescent="0.3">
      <c r="B35" s="21" t="s">
        <v>84</v>
      </c>
      <c r="C35" s="76">
        <v>1</v>
      </c>
    </row>
    <row r="36" spans="2:3" x14ac:dyDescent="0.3">
      <c r="B36" s="21" t="s">
        <v>85</v>
      </c>
      <c r="C36" s="76">
        <v>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EFD0233-3E8A-4A30-9E10-8A52408A865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5273-B6BD-47B3-9F59-D493A694851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1087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417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274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143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5.8367346938775509E-2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787</v>
      </c>
      <c r="E28" s="89">
        <v>79</v>
      </c>
      <c r="F28" s="89">
        <v>769</v>
      </c>
      <c r="G28" s="90">
        <v>672</v>
      </c>
      <c r="H28" s="90">
        <f>SUM(D28:G28)</f>
        <v>2307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308916E-684E-430E-9D93-2DCC5BF61D1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D24D-7162-4A4C-ACA1-B4D532F35EE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233</v>
      </c>
      <c r="D15" s="107">
        <v>756</v>
      </c>
      <c r="E15" s="108">
        <v>41</v>
      </c>
      <c r="G15" s="105" t="s">
        <v>98</v>
      </c>
      <c r="H15" s="109">
        <v>74</v>
      </c>
      <c r="I15" s="107">
        <v>29</v>
      </c>
      <c r="J15" s="107">
        <v>452</v>
      </c>
      <c r="K15" s="110">
        <v>475</v>
      </c>
      <c r="L15" s="111"/>
      <c r="M15" s="105" t="s">
        <v>98</v>
      </c>
      <c r="N15" s="112">
        <v>498</v>
      </c>
      <c r="O15" s="112">
        <v>348</v>
      </c>
      <c r="P15" s="112">
        <v>184</v>
      </c>
      <c r="Q15" s="108">
        <v>0</v>
      </c>
      <c r="R15" s="23"/>
    </row>
    <row r="16" spans="1:18" ht="34.5" customHeight="1" thickBot="1" x14ac:dyDescent="0.35">
      <c r="A16" s="20"/>
      <c r="B16" s="113" t="s">
        <v>110</v>
      </c>
      <c r="C16" s="114">
        <v>102</v>
      </c>
      <c r="D16" s="115">
        <v>104</v>
      </c>
      <c r="E16" s="116">
        <v>41</v>
      </c>
      <c r="G16" s="113" t="s">
        <v>110</v>
      </c>
      <c r="H16" s="114">
        <v>11</v>
      </c>
      <c r="I16" s="115">
        <v>10</v>
      </c>
      <c r="J16" s="115">
        <v>110</v>
      </c>
      <c r="K16" s="116">
        <v>116</v>
      </c>
      <c r="L16" s="111"/>
      <c r="M16" s="113" t="s">
        <v>110</v>
      </c>
      <c r="N16" s="115">
        <v>225</v>
      </c>
      <c r="O16" s="115">
        <v>19</v>
      </c>
      <c r="P16" s="115">
        <v>3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69A79C0-32B0-4951-9168-EE3156E1E3D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94409-58D5-48F6-9DEC-1CAFAC4B506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6549</v>
      </c>
      <c r="C15" s="115">
        <v>560</v>
      </c>
      <c r="D15" s="115">
        <v>2318</v>
      </c>
      <c r="E15" s="115">
        <v>26</v>
      </c>
      <c r="F15" s="115">
        <v>145</v>
      </c>
      <c r="G15" s="116">
        <v>498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3458</v>
      </c>
      <c r="C21" s="115">
        <v>2198</v>
      </c>
      <c r="D21" s="116">
        <v>5656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05FD422-7EBF-45CD-8317-EBD3822A3FF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EEBA-B6F4-4E52-B2A0-F01C54567C6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3</v>
      </c>
      <c r="D16" s="122">
        <v>1</v>
      </c>
      <c r="E16" s="122">
        <v>34</v>
      </c>
      <c r="F16" s="122">
        <v>18</v>
      </c>
      <c r="G16" s="123">
        <v>15</v>
      </c>
      <c r="H16" s="124">
        <v>71</v>
      </c>
      <c r="I16" s="23"/>
    </row>
    <row r="17" spans="1:9" ht="32.25" customHeight="1" thickBot="1" x14ac:dyDescent="0.35">
      <c r="A17" s="20"/>
      <c r="B17" s="125" t="s">
        <v>130</v>
      </c>
      <c r="C17" s="115">
        <v>3</v>
      </c>
      <c r="D17" s="115">
        <v>1</v>
      </c>
      <c r="E17" s="115">
        <v>39</v>
      </c>
      <c r="F17" s="115">
        <v>18</v>
      </c>
      <c r="G17" s="126">
        <v>16</v>
      </c>
      <c r="H17" s="116">
        <v>77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36</v>
      </c>
      <c r="D22" s="122">
        <v>280</v>
      </c>
      <c r="E22" s="122">
        <v>488</v>
      </c>
      <c r="F22" s="122">
        <v>199</v>
      </c>
      <c r="G22" s="123">
        <v>533</v>
      </c>
      <c r="H22" s="124">
        <v>1536</v>
      </c>
      <c r="I22" s="23"/>
    </row>
    <row r="23" spans="1:9" ht="32.25" customHeight="1" thickBot="1" x14ac:dyDescent="0.35">
      <c r="A23" s="20"/>
      <c r="B23" s="125" t="s">
        <v>130</v>
      </c>
      <c r="C23" s="115">
        <v>36</v>
      </c>
      <c r="D23" s="115">
        <v>280</v>
      </c>
      <c r="E23" s="115">
        <v>576</v>
      </c>
      <c r="F23" s="115">
        <v>199</v>
      </c>
      <c r="G23" s="126">
        <v>549</v>
      </c>
      <c r="H23" s="116">
        <v>1640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E8C73C0-7FB1-439A-BE2D-96DF4D36902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2025-06-02T10:35:39Z</dcterms:modified>
</cp:coreProperties>
</file>